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Kitchen Stori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2" i="1" l="1"/>
  <c r="R12" i="1"/>
</calcChain>
</file>

<file path=xl/sharedStrings.xml><?xml version="1.0" encoding="utf-8"?>
<sst xmlns="http://schemas.openxmlformats.org/spreadsheetml/2006/main" count="111" uniqueCount="52">
  <si>
    <t>Item Nr</t>
  </si>
  <si>
    <t>Artikel</t>
  </si>
  <si>
    <t>EAN</t>
  </si>
  <si>
    <t>Material</t>
  </si>
  <si>
    <t>Type of non-stick</t>
  </si>
  <si>
    <t>Size (cm)</t>
  </si>
  <si>
    <t>Packrate</t>
  </si>
  <si>
    <t>RRP</t>
  </si>
  <si>
    <t>Mastercarton Length (mm)</t>
  </si>
  <si>
    <t>Mastercarton widt (mm)</t>
  </si>
  <si>
    <t>Masterkarton height (mm)</t>
  </si>
  <si>
    <t>Weight/Pc (kg.)</t>
  </si>
  <si>
    <t>Pallet quantity (pcs)</t>
  </si>
  <si>
    <t>Pallet quantity (cartons)</t>
  </si>
  <si>
    <t>Brand</t>
  </si>
  <si>
    <t>Range</t>
  </si>
  <si>
    <t>PACKAGING = BROWN REMAILER BOX!!!</t>
  </si>
  <si>
    <t>CC002624-001</t>
  </si>
  <si>
    <t>CC002622-001</t>
  </si>
  <si>
    <t>CC003207-001</t>
  </si>
  <si>
    <t>CC003208-001</t>
  </si>
  <si>
    <t>CC003214-001</t>
  </si>
  <si>
    <t>CC003215-001</t>
  </si>
  <si>
    <t>CC003216-001</t>
  </si>
  <si>
    <t>CC003209-001</t>
  </si>
  <si>
    <t>CC003206-001</t>
  </si>
  <si>
    <t>CC002641-001</t>
  </si>
  <si>
    <t>Kitchen Stories</t>
  </si>
  <si>
    <t>Searsmart Rocks</t>
  </si>
  <si>
    <t>Simmerpro</t>
  </si>
  <si>
    <t>1</t>
  </si>
  <si>
    <t>4895156659983</t>
  </si>
  <si>
    <t>4895156659969</t>
  </si>
  <si>
    <t>4895156667612</t>
  </si>
  <si>
    <t>4895156667629</t>
  </si>
  <si>
    <t>4895156667643</t>
  </si>
  <si>
    <t>4895156667650</t>
  </si>
  <si>
    <t>4895156667667</t>
  </si>
  <si>
    <t>4895156667636</t>
  </si>
  <si>
    <t>4895156667605</t>
  </si>
  <si>
    <t>4895156660279</t>
  </si>
  <si>
    <t>Frypan</t>
  </si>
  <si>
    <t>Set:
Frypan 20cm 
Frypan 24cm 
Sauce pan with lid 16cm 
Sauce pan with lid 18cm 
Sauce pan with lid 20cm</t>
  </si>
  <si>
    <t>Set:
Frypan 20cm 
Frypan 24cm 
Frypan 28cm</t>
  </si>
  <si>
    <t>Casserolle + lid glass</t>
  </si>
  <si>
    <t>Aluminium</t>
  </si>
  <si>
    <t>Ceramic</t>
  </si>
  <si>
    <t>Handle</t>
  </si>
  <si>
    <t>Bakelit</t>
  </si>
  <si>
    <t>UK Stock</t>
  </si>
  <si>
    <t>NL Stock</t>
  </si>
  <si>
    <t>Price/pc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</si>
</sst>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&quot;€&quot;\ #,##0.00"/>
    <numFmt numFmtId="166" formatCode="_ * #,##0_ ;_ * \-#,##0_ ;_ * &quot;-&quot;??_ ;_ @_ "/>
    <numFmt numFmtId="167" formatCode="_ [$€-813]\ * #,##0.00_ ;_ [$€-813]\ * \-#,##0.00_ ;_ [$€-813]\ * &quot;-&quot;??_ ;_ @_ "/>
    <numFmt numFmtId="168" formatCode="_-[$€-2]\ * #,##0.00_-;\-[$€-2]\ * #,##0.00_-;_-[$€-2]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00FDF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6" fontId="2" fillId="0" borderId="0" xfId="1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166" fontId="5" fillId="3" borderId="1" xfId="1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8" fontId="3" fillId="4" borderId="1" xfId="0" applyNumberFormat="1" applyFont="1" applyFill="1" applyBorder="1" applyAlignment="1">
      <alignment horizontal="center" vertical="center"/>
    </xf>
    <xf numFmtId="165" fontId="3" fillId="4" borderId="0" xfId="0" applyNumberFormat="1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0</xdr:rowOff>
    </xdr:from>
    <xdr:to>
      <xdr:col>0</xdr:col>
      <xdr:colOff>304800</xdr:colOff>
      <xdr:row>12</xdr:row>
      <xdr:rowOff>78014</xdr:rowOff>
    </xdr:to>
    <xdr:sp macro="" textlink="">
      <xdr:nvSpPr>
        <xdr:cNvPr id="1044" name="AutoShape 20" descr="BK Q-Linair Master kookpan 20cm B9790.320">
          <a:extLst>
            <a:ext uri="{FF2B5EF4-FFF2-40B4-BE49-F238E27FC236}">
              <a16:creationId xmlns:a16="http://schemas.microsoft.com/office/drawing/2014/main" xmlns="" id="{DEE6E8A1-3A7B-B96D-C0BC-737ACF1D75B8}"/>
            </a:ext>
          </a:extLst>
        </xdr:cNvPr>
        <xdr:cNvSpPr>
          <a:spLocks noChangeAspect="1" noChangeArrowheads="1"/>
        </xdr:cNvSpPr>
      </xdr:nvSpPr>
      <xdr:spPr bwMode="auto">
        <a:xfrm>
          <a:off x="0" y="64703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304800</xdr:colOff>
      <xdr:row>12</xdr:row>
      <xdr:rowOff>78014</xdr:rowOff>
    </xdr:to>
    <xdr:sp macro="" textlink="">
      <xdr:nvSpPr>
        <xdr:cNvPr id="1045" name="AutoShape 21" descr="BK Q-Linair Master kookpan 20cm B9790.320">
          <a:extLst>
            <a:ext uri="{FF2B5EF4-FFF2-40B4-BE49-F238E27FC236}">
              <a16:creationId xmlns:a16="http://schemas.microsoft.com/office/drawing/2014/main" xmlns="" id="{C3846D49-40EF-C5F1-E4D2-FDE0484D12FE}"/>
            </a:ext>
          </a:extLst>
        </xdr:cNvPr>
        <xdr:cNvSpPr>
          <a:spLocks noChangeAspect="1" noChangeArrowheads="1"/>
        </xdr:cNvSpPr>
      </xdr:nvSpPr>
      <xdr:spPr bwMode="auto">
        <a:xfrm>
          <a:off x="0" y="64703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381001</xdr:colOff>
      <xdr:row>1</xdr:row>
      <xdr:rowOff>95250</xdr:rowOff>
    </xdr:from>
    <xdr:to>
      <xdr:col>0</xdr:col>
      <xdr:colOff>2544326</xdr:colOff>
      <xdr:row>2</xdr:row>
      <xdr:rowOff>37286</xdr:rowOff>
    </xdr:to>
    <xdr:pic>
      <xdr:nvPicPr>
        <xdr:cNvPr id="2" name="Picture 1" descr="Kitchen Stories by GreenPan 5-delige Pannen-set">
          <a:extLst>
            <a:ext uri="{FF2B5EF4-FFF2-40B4-BE49-F238E27FC236}">
              <a16:creationId xmlns:a16="http://schemas.microsoft.com/office/drawing/2014/main" xmlns="" id="{CB5ADE8A-A5D0-AD8A-FC1B-5FCD6F55E6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1" y="435429"/>
          <a:ext cx="2163325" cy="21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571501</xdr:colOff>
      <xdr:row>2</xdr:row>
      <xdr:rowOff>204107</xdr:rowOff>
    </xdr:from>
    <xdr:to>
      <xdr:col>0</xdr:col>
      <xdr:colOff>2374272</xdr:colOff>
      <xdr:row>2</xdr:row>
      <xdr:rowOff>2004107</xdr:rowOff>
    </xdr:to>
    <xdr:pic>
      <xdr:nvPicPr>
        <xdr:cNvPr id="3" name="Picture 2" descr="Kitchen Stories by GreenPan 3-delige Braadpannen-set">
          <a:extLst>
            <a:ext uri="{FF2B5EF4-FFF2-40B4-BE49-F238E27FC236}">
              <a16:creationId xmlns:a16="http://schemas.microsoft.com/office/drawing/2014/main" xmlns="" id="{334C85A9-737C-BAD8-65F2-9A890F919C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1" y="2762250"/>
          <a:ext cx="1802771" cy="18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517072</xdr:colOff>
      <xdr:row>3</xdr:row>
      <xdr:rowOff>312964</xdr:rowOff>
    </xdr:from>
    <xdr:to>
      <xdr:col>0</xdr:col>
      <xdr:colOff>2441122</xdr:colOff>
      <xdr:row>3</xdr:row>
      <xdr:rowOff>1551214</xdr:rowOff>
    </xdr:to>
    <xdr:pic>
      <xdr:nvPicPr>
        <xdr:cNvPr id="4" name="Picture 3" descr="Afbeeldingsresultaat voor CC003207-001">
          <a:extLst>
            <a:ext uri="{FF2B5EF4-FFF2-40B4-BE49-F238E27FC236}">
              <a16:creationId xmlns:a16="http://schemas.microsoft.com/office/drawing/2014/main" xmlns="" id="{E265F64D-9788-3A65-16A6-38829C9E2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072" y="5089071"/>
          <a:ext cx="1924050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503465</xdr:colOff>
      <xdr:row>4</xdr:row>
      <xdr:rowOff>435428</xdr:rowOff>
    </xdr:from>
    <xdr:to>
      <xdr:col>0</xdr:col>
      <xdr:colOff>2684690</xdr:colOff>
      <xdr:row>4</xdr:row>
      <xdr:rowOff>1673678</xdr:rowOff>
    </xdr:to>
    <xdr:pic>
      <xdr:nvPicPr>
        <xdr:cNvPr id="5" name="Picture 4" descr="Afbeeldingsresultaat voor CC003208-001">
          <a:extLst>
            <a:ext uri="{FF2B5EF4-FFF2-40B4-BE49-F238E27FC236}">
              <a16:creationId xmlns:a16="http://schemas.microsoft.com/office/drawing/2014/main" xmlns="" id="{9D6C84E1-187A-4DEA-9006-3C870E417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465" y="7429499"/>
          <a:ext cx="2181225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476251</xdr:colOff>
      <xdr:row>4</xdr:row>
      <xdr:rowOff>1864179</xdr:rowOff>
    </xdr:from>
    <xdr:to>
      <xdr:col>0</xdr:col>
      <xdr:colOff>3000130</xdr:colOff>
      <xdr:row>5</xdr:row>
      <xdr:rowOff>2166214</xdr:rowOff>
    </xdr:to>
    <xdr:pic>
      <xdr:nvPicPr>
        <xdr:cNvPr id="6" name="Picture 5" descr="Kitchen Stories by GreenPan Braadpan 20 cm">
          <a:extLst>
            <a:ext uri="{FF2B5EF4-FFF2-40B4-BE49-F238E27FC236}">
              <a16:creationId xmlns:a16="http://schemas.microsoft.com/office/drawing/2014/main" xmlns="" id="{F395F6D4-5C42-4E20-FD8B-5F5D708E8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1" y="8858250"/>
          <a:ext cx="2523879" cy="25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462643</xdr:colOff>
      <xdr:row>5</xdr:row>
      <xdr:rowOff>1891393</xdr:rowOff>
    </xdr:from>
    <xdr:to>
      <xdr:col>0</xdr:col>
      <xdr:colOff>2986522</xdr:colOff>
      <xdr:row>6</xdr:row>
      <xdr:rowOff>2193429</xdr:rowOff>
    </xdr:to>
    <xdr:pic>
      <xdr:nvPicPr>
        <xdr:cNvPr id="7" name="Picture 6" descr="Kitchen Stories by GreenPan Braadpan 20 cm">
          <a:extLst>
            <a:ext uri="{FF2B5EF4-FFF2-40B4-BE49-F238E27FC236}">
              <a16:creationId xmlns:a16="http://schemas.microsoft.com/office/drawing/2014/main" xmlns="" id="{391176A1-B932-4E9E-BCA7-7FECA038F5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643" y="11103429"/>
          <a:ext cx="2523879" cy="25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367393</xdr:colOff>
      <xdr:row>6</xdr:row>
      <xdr:rowOff>1959428</xdr:rowOff>
    </xdr:from>
    <xdr:to>
      <xdr:col>0</xdr:col>
      <xdr:colOff>2891272</xdr:colOff>
      <xdr:row>8</xdr:row>
      <xdr:rowOff>43499</xdr:rowOff>
    </xdr:to>
    <xdr:pic>
      <xdr:nvPicPr>
        <xdr:cNvPr id="8" name="Picture 7" descr="Kitchen Stories by GreenPan Braadpan 20 cm">
          <a:extLst>
            <a:ext uri="{FF2B5EF4-FFF2-40B4-BE49-F238E27FC236}">
              <a16:creationId xmlns:a16="http://schemas.microsoft.com/office/drawing/2014/main" xmlns="" id="{E4DC4BCB-15CE-4CF4-AF8B-7E43DBC65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393" y="13389428"/>
          <a:ext cx="2523879" cy="25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789215</xdr:colOff>
      <xdr:row>8</xdr:row>
      <xdr:rowOff>190500</xdr:rowOff>
    </xdr:from>
    <xdr:to>
      <xdr:col>0</xdr:col>
      <xdr:colOff>2589215</xdr:colOff>
      <xdr:row>8</xdr:row>
      <xdr:rowOff>1990500</xdr:rowOff>
    </xdr:to>
    <xdr:pic>
      <xdr:nvPicPr>
        <xdr:cNvPr id="9" name="Picture 8" descr="Afbeeldingsresultaat voor CC003209-001">
          <a:extLst>
            <a:ext uri="{FF2B5EF4-FFF2-40B4-BE49-F238E27FC236}">
              <a16:creationId xmlns:a16="http://schemas.microsoft.com/office/drawing/2014/main" xmlns="" id="{D4C5ADDA-99F7-CB88-0883-9A90201C9A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215" y="16056429"/>
          <a:ext cx="1800000" cy="18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789215</xdr:colOff>
      <xdr:row>9</xdr:row>
      <xdr:rowOff>95250</xdr:rowOff>
    </xdr:from>
    <xdr:to>
      <xdr:col>0</xdr:col>
      <xdr:colOff>2589215</xdr:colOff>
      <xdr:row>9</xdr:row>
      <xdr:rowOff>1895250</xdr:rowOff>
    </xdr:to>
    <xdr:pic>
      <xdr:nvPicPr>
        <xdr:cNvPr id="10" name="Picture 9" descr="Afbeeldingsresultaat voor CC003206-001">
          <a:extLst>
            <a:ext uri="{FF2B5EF4-FFF2-40B4-BE49-F238E27FC236}">
              <a16:creationId xmlns:a16="http://schemas.microsoft.com/office/drawing/2014/main" xmlns="" id="{5A605592-4DA4-5D78-B06A-E960B42366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215" y="18179143"/>
          <a:ext cx="1800000" cy="18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802821</xdr:colOff>
      <xdr:row>10</xdr:row>
      <xdr:rowOff>625928</xdr:rowOff>
    </xdr:from>
    <xdr:to>
      <xdr:col>0</xdr:col>
      <xdr:colOff>2669721</xdr:colOff>
      <xdr:row>10</xdr:row>
      <xdr:rowOff>1864178</xdr:rowOff>
    </xdr:to>
    <xdr:pic>
      <xdr:nvPicPr>
        <xdr:cNvPr id="11" name="Picture 10" descr="Afbeeldingsresultaat voor CC002641-001">
          <a:extLst>
            <a:ext uri="{FF2B5EF4-FFF2-40B4-BE49-F238E27FC236}">
              <a16:creationId xmlns:a16="http://schemas.microsoft.com/office/drawing/2014/main" xmlns="" id="{F12AE391-DFE5-6A96-CA24-BF9F2F34F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821" y="20927785"/>
          <a:ext cx="1866900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zoomScale="50" zoomScaleNormal="50" workbookViewId="0">
      <selection activeCell="X11" sqref="X11"/>
    </sheetView>
  </sheetViews>
  <sheetFormatPr defaultColWidth="9.140625" defaultRowHeight="18.75" x14ac:dyDescent="0.25"/>
  <cols>
    <col min="1" max="1" width="49.140625" style="8" bestFit="1" customWidth="1"/>
    <col min="2" max="2" width="15.7109375" style="8" bestFit="1" customWidth="1"/>
    <col min="3" max="3" width="19.85546875" style="8" bestFit="1" customWidth="1"/>
    <col min="4" max="4" width="21.7109375" style="8" bestFit="1" customWidth="1"/>
    <col min="5" max="5" width="28.140625" style="8" bestFit="1" customWidth="1"/>
    <col min="6" max="6" width="15" style="8" bestFit="1" customWidth="1"/>
    <col min="7" max="7" width="22.85546875" style="8" bestFit="1" customWidth="1"/>
    <col min="8" max="8" width="15" style="8" bestFit="1" customWidth="1"/>
    <col min="9" max="9" width="12.28515625" style="8" bestFit="1" customWidth="1"/>
    <col min="10" max="10" width="14.42578125" style="8" customWidth="1"/>
    <col min="11" max="11" width="16.28515625" style="8" bestFit="1" customWidth="1"/>
    <col min="12" max="12" width="13" style="10" customWidth="1"/>
    <col min="13" max="13" width="12.7109375" style="10" customWidth="1"/>
    <col min="14" max="14" width="17.7109375" style="10" customWidth="1"/>
    <col min="15" max="15" width="19.42578125" style="11" bestFit="1" customWidth="1"/>
    <col min="16" max="16" width="23" style="8" customWidth="1"/>
    <col min="17" max="17" width="20.7109375" style="8" customWidth="1"/>
    <col min="18" max="18" width="13.28515625" style="12" bestFit="1" customWidth="1"/>
    <col min="19" max="19" width="13.7109375" style="12" bestFit="1" customWidth="1"/>
    <col min="20" max="20" width="13.28515625" style="21" customWidth="1"/>
    <col min="21" max="21" width="12.7109375" style="8" customWidth="1"/>
    <col min="22" max="16384" width="9.140625" style="8"/>
  </cols>
  <sheetData>
    <row r="1" spans="1:21" s="13" customFormat="1" ht="27.4" customHeight="1" x14ac:dyDescent="0.25">
      <c r="A1" s="14" t="s">
        <v>16</v>
      </c>
      <c r="B1" s="14" t="s">
        <v>0</v>
      </c>
      <c r="C1" s="14" t="s">
        <v>14</v>
      </c>
      <c r="D1" s="14" t="s">
        <v>15</v>
      </c>
      <c r="E1" s="14" t="s">
        <v>1</v>
      </c>
      <c r="F1" s="14" t="s">
        <v>3</v>
      </c>
      <c r="G1" s="14" t="s">
        <v>4</v>
      </c>
      <c r="H1" s="15" t="s">
        <v>47</v>
      </c>
      <c r="I1" s="14" t="s">
        <v>5</v>
      </c>
      <c r="J1" s="14" t="s">
        <v>6</v>
      </c>
      <c r="K1" s="14" t="s">
        <v>2</v>
      </c>
      <c r="L1" s="16" t="s">
        <v>8</v>
      </c>
      <c r="M1" s="16" t="s">
        <v>9</v>
      </c>
      <c r="N1" s="16" t="s">
        <v>10</v>
      </c>
      <c r="O1" s="17" t="s">
        <v>11</v>
      </c>
      <c r="P1" s="14" t="s">
        <v>12</v>
      </c>
      <c r="Q1" s="14" t="s">
        <v>13</v>
      </c>
      <c r="R1" s="18" t="s">
        <v>50</v>
      </c>
      <c r="S1" s="18" t="s">
        <v>49</v>
      </c>
      <c r="T1" s="19" t="s">
        <v>51</v>
      </c>
      <c r="U1" s="14" t="s">
        <v>7</v>
      </c>
    </row>
    <row r="2" spans="1:21" ht="175.15" customHeight="1" x14ac:dyDescent="0.3">
      <c r="A2" s="1"/>
      <c r="B2" s="2" t="s">
        <v>17</v>
      </c>
      <c r="C2" s="2" t="s">
        <v>27</v>
      </c>
      <c r="D2" s="2" t="s">
        <v>28</v>
      </c>
      <c r="E2" s="3" t="s">
        <v>42</v>
      </c>
      <c r="F2" s="2" t="s">
        <v>45</v>
      </c>
      <c r="G2" s="2" t="s">
        <v>46</v>
      </c>
      <c r="H2" s="2" t="s">
        <v>48</v>
      </c>
      <c r="I2" s="2">
        <v>0</v>
      </c>
      <c r="J2" s="2" t="s">
        <v>30</v>
      </c>
      <c r="K2" s="2" t="s">
        <v>31</v>
      </c>
      <c r="L2" s="5">
        <v>0</v>
      </c>
      <c r="M2" s="5">
        <v>0</v>
      </c>
      <c r="N2" s="5">
        <v>0</v>
      </c>
      <c r="O2" s="6">
        <v>5.62</v>
      </c>
      <c r="P2" s="2">
        <v>24</v>
      </c>
      <c r="Q2" s="2">
        <v>24</v>
      </c>
      <c r="R2" s="7">
        <v>734</v>
      </c>
      <c r="S2" s="7">
        <v>4203</v>
      </c>
      <c r="T2" s="20">
        <v>29.358499999999999</v>
      </c>
      <c r="U2" s="4">
        <v>149.9</v>
      </c>
    </row>
    <row r="3" spans="1:21" ht="175.15" customHeight="1" x14ac:dyDescent="0.3">
      <c r="A3" s="1"/>
      <c r="B3" s="2" t="s">
        <v>18</v>
      </c>
      <c r="C3" s="2" t="s">
        <v>27</v>
      </c>
      <c r="D3" s="2" t="s">
        <v>28</v>
      </c>
      <c r="E3" s="3" t="s">
        <v>43</v>
      </c>
      <c r="F3" s="2" t="s">
        <v>45</v>
      </c>
      <c r="G3" s="2" t="s">
        <v>46</v>
      </c>
      <c r="H3" s="2" t="s">
        <v>48</v>
      </c>
      <c r="I3" s="2">
        <v>0</v>
      </c>
      <c r="J3" s="2" t="s">
        <v>30</v>
      </c>
      <c r="K3" s="2" t="s">
        <v>32</v>
      </c>
      <c r="L3" s="5">
        <v>0</v>
      </c>
      <c r="M3" s="5">
        <v>0</v>
      </c>
      <c r="N3" s="5">
        <v>0</v>
      </c>
      <c r="O3" s="6">
        <v>3.03</v>
      </c>
      <c r="P3" s="2">
        <v>32</v>
      </c>
      <c r="Q3" s="2">
        <v>32</v>
      </c>
      <c r="R3" s="7">
        <v>895</v>
      </c>
      <c r="S3" s="7">
        <v>267</v>
      </c>
      <c r="T3" s="20">
        <v>18.663499999999999</v>
      </c>
      <c r="U3" s="4">
        <v>89.9</v>
      </c>
    </row>
    <row r="4" spans="1:21" ht="175.15" customHeight="1" x14ac:dyDescent="0.3">
      <c r="A4" s="1"/>
      <c r="B4" s="2" t="s">
        <v>19</v>
      </c>
      <c r="C4" s="2" t="s">
        <v>27</v>
      </c>
      <c r="D4" s="2" t="s">
        <v>29</v>
      </c>
      <c r="E4" s="2" t="s">
        <v>44</v>
      </c>
      <c r="F4" s="2" t="s">
        <v>45</v>
      </c>
      <c r="G4" s="2" t="s">
        <v>46</v>
      </c>
      <c r="H4" s="2" t="s">
        <v>45</v>
      </c>
      <c r="I4" s="2">
        <v>24</v>
      </c>
      <c r="J4" s="2" t="s">
        <v>30</v>
      </c>
      <c r="K4" s="2" t="s">
        <v>33</v>
      </c>
      <c r="L4" s="5">
        <v>325</v>
      </c>
      <c r="M4" s="5">
        <v>325</v>
      </c>
      <c r="N4" s="5">
        <v>180</v>
      </c>
      <c r="O4" s="6">
        <v>2.59</v>
      </c>
      <c r="P4" s="2">
        <v>48</v>
      </c>
      <c r="Q4" s="2">
        <v>48</v>
      </c>
      <c r="R4" s="7">
        <v>170</v>
      </c>
      <c r="S4" s="7">
        <v>0</v>
      </c>
      <c r="T4" s="20">
        <v>14.063499999999999</v>
      </c>
      <c r="U4" s="4">
        <v>64.900000000000006</v>
      </c>
    </row>
    <row r="5" spans="1:21" ht="175.15" customHeight="1" x14ac:dyDescent="0.3">
      <c r="A5" s="1"/>
      <c r="B5" s="2" t="s">
        <v>20</v>
      </c>
      <c r="C5" s="2" t="s">
        <v>27</v>
      </c>
      <c r="D5" s="2" t="s">
        <v>29</v>
      </c>
      <c r="E5" s="2" t="s">
        <v>44</v>
      </c>
      <c r="F5" s="2" t="s">
        <v>45</v>
      </c>
      <c r="G5" s="2" t="s">
        <v>46</v>
      </c>
      <c r="H5" s="2" t="s">
        <v>45</v>
      </c>
      <c r="I5" s="2">
        <v>24</v>
      </c>
      <c r="J5" s="2" t="s">
        <v>30</v>
      </c>
      <c r="K5" s="2" t="s">
        <v>34</v>
      </c>
      <c r="L5" s="5">
        <v>325</v>
      </c>
      <c r="M5" s="5">
        <v>325</v>
      </c>
      <c r="N5" s="5">
        <v>180</v>
      </c>
      <c r="O5" s="6">
        <v>2.59</v>
      </c>
      <c r="P5" s="2">
        <v>48</v>
      </c>
      <c r="Q5" s="2">
        <v>48</v>
      </c>
      <c r="R5" s="7">
        <v>340</v>
      </c>
      <c r="S5" s="7">
        <v>0</v>
      </c>
      <c r="T5" s="20">
        <v>14.063499999999999</v>
      </c>
      <c r="U5" s="4">
        <v>64.900000000000006</v>
      </c>
    </row>
    <row r="6" spans="1:21" ht="175.15" customHeight="1" x14ac:dyDescent="0.3">
      <c r="A6" s="1"/>
      <c r="B6" s="2" t="s">
        <v>21</v>
      </c>
      <c r="C6" s="2" t="s">
        <v>27</v>
      </c>
      <c r="D6" s="2" t="s">
        <v>28</v>
      </c>
      <c r="E6" s="2" t="s">
        <v>41</v>
      </c>
      <c r="F6" s="2" t="s">
        <v>45</v>
      </c>
      <c r="G6" s="2" t="s">
        <v>46</v>
      </c>
      <c r="H6" s="2" t="s">
        <v>48</v>
      </c>
      <c r="I6" s="2">
        <v>20</v>
      </c>
      <c r="J6" s="2" t="s">
        <v>30</v>
      </c>
      <c r="K6" s="2" t="s">
        <v>35</v>
      </c>
      <c r="L6" s="5">
        <v>440</v>
      </c>
      <c r="M6" s="5">
        <v>270</v>
      </c>
      <c r="N6" s="5">
        <v>110</v>
      </c>
      <c r="O6" s="6">
        <v>1.03</v>
      </c>
      <c r="P6" s="2">
        <v>84</v>
      </c>
      <c r="Q6" s="2">
        <v>84</v>
      </c>
      <c r="R6" s="7">
        <v>177</v>
      </c>
      <c r="S6" s="7">
        <v>0</v>
      </c>
      <c r="T6" s="20">
        <v>6.6234999999999999</v>
      </c>
      <c r="U6" s="4">
        <v>29.9</v>
      </c>
    </row>
    <row r="7" spans="1:21" ht="175.15" customHeight="1" x14ac:dyDescent="0.3">
      <c r="A7" s="1"/>
      <c r="B7" s="2" t="s">
        <v>22</v>
      </c>
      <c r="C7" s="2" t="s">
        <v>27</v>
      </c>
      <c r="D7" s="2" t="s">
        <v>28</v>
      </c>
      <c r="E7" s="2" t="s">
        <v>41</v>
      </c>
      <c r="F7" s="2" t="s">
        <v>45</v>
      </c>
      <c r="G7" s="2" t="s">
        <v>46</v>
      </c>
      <c r="H7" s="2" t="s">
        <v>48</v>
      </c>
      <c r="I7" s="2">
        <v>24</v>
      </c>
      <c r="J7" s="2" t="s">
        <v>30</v>
      </c>
      <c r="K7" s="2" t="s">
        <v>36</v>
      </c>
      <c r="L7" s="5">
        <v>505</v>
      </c>
      <c r="M7" s="5">
        <v>310</v>
      </c>
      <c r="N7" s="5">
        <v>110</v>
      </c>
      <c r="O7" s="6">
        <v>1.29</v>
      </c>
      <c r="P7" s="2">
        <v>60</v>
      </c>
      <c r="Q7" s="2">
        <v>60</v>
      </c>
      <c r="R7" s="7">
        <v>162</v>
      </c>
      <c r="S7" s="7">
        <v>0</v>
      </c>
      <c r="T7" s="20">
        <v>8.6585000000000001</v>
      </c>
      <c r="U7" s="9">
        <v>34.9</v>
      </c>
    </row>
    <row r="8" spans="1:21" ht="175.15" customHeight="1" x14ac:dyDescent="0.3">
      <c r="A8" s="1"/>
      <c r="B8" s="2" t="s">
        <v>23</v>
      </c>
      <c r="C8" s="2" t="s">
        <v>27</v>
      </c>
      <c r="D8" s="2" t="s">
        <v>28</v>
      </c>
      <c r="E8" s="2" t="s">
        <v>41</v>
      </c>
      <c r="F8" s="2" t="s">
        <v>45</v>
      </c>
      <c r="G8" s="2" t="s">
        <v>46</v>
      </c>
      <c r="H8" s="2" t="s">
        <v>48</v>
      </c>
      <c r="I8" s="2">
        <v>28</v>
      </c>
      <c r="J8" s="2" t="s">
        <v>30</v>
      </c>
      <c r="K8" s="2" t="s">
        <v>37</v>
      </c>
      <c r="L8" s="5">
        <v>515</v>
      </c>
      <c r="M8" s="5">
        <v>350</v>
      </c>
      <c r="N8" s="5">
        <v>115</v>
      </c>
      <c r="O8" s="6">
        <v>1.57</v>
      </c>
      <c r="P8" s="2">
        <v>56</v>
      </c>
      <c r="Q8" s="2">
        <v>56</v>
      </c>
      <c r="R8" s="7">
        <v>139</v>
      </c>
      <c r="S8" s="7">
        <v>0</v>
      </c>
      <c r="T8" s="20">
        <v>10.038500000000001</v>
      </c>
      <c r="U8" s="9">
        <v>39.9</v>
      </c>
    </row>
    <row r="9" spans="1:21" ht="175.15" customHeight="1" x14ac:dyDescent="0.3">
      <c r="A9" s="1"/>
      <c r="B9" s="2" t="s">
        <v>24</v>
      </c>
      <c r="C9" s="2" t="s">
        <v>27</v>
      </c>
      <c r="D9" s="2" t="s">
        <v>29</v>
      </c>
      <c r="E9" s="2" t="s">
        <v>44</v>
      </c>
      <c r="F9" s="2" t="s">
        <v>45</v>
      </c>
      <c r="G9" s="2" t="s">
        <v>46</v>
      </c>
      <c r="H9" s="2" t="s">
        <v>45</v>
      </c>
      <c r="I9" s="2">
        <v>24</v>
      </c>
      <c r="J9" s="2" t="s">
        <v>30</v>
      </c>
      <c r="K9" s="2" t="s">
        <v>38</v>
      </c>
      <c r="L9" s="5">
        <v>325</v>
      </c>
      <c r="M9" s="5">
        <v>325</v>
      </c>
      <c r="N9" s="5">
        <v>180</v>
      </c>
      <c r="O9" s="6">
        <v>2.59</v>
      </c>
      <c r="P9" s="2">
        <v>48</v>
      </c>
      <c r="Q9" s="2">
        <v>48</v>
      </c>
      <c r="R9" s="7">
        <v>222</v>
      </c>
      <c r="S9" s="7">
        <v>0</v>
      </c>
      <c r="T9" s="20">
        <v>14.2935</v>
      </c>
      <c r="U9" s="9">
        <v>64.900000000000006</v>
      </c>
    </row>
    <row r="10" spans="1:21" ht="175.15" customHeight="1" x14ac:dyDescent="0.3">
      <c r="A10" s="1"/>
      <c r="B10" s="2" t="s">
        <v>25</v>
      </c>
      <c r="C10" s="2" t="s">
        <v>27</v>
      </c>
      <c r="D10" s="2" t="s">
        <v>29</v>
      </c>
      <c r="E10" s="2" t="s">
        <v>44</v>
      </c>
      <c r="F10" s="2" t="s">
        <v>45</v>
      </c>
      <c r="G10" s="2" t="s">
        <v>46</v>
      </c>
      <c r="H10" s="2" t="s">
        <v>45</v>
      </c>
      <c r="I10" s="2">
        <v>24</v>
      </c>
      <c r="J10" s="2" t="s">
        <v>30</v>
      </c>
      <c r="K10" s="2" t="s">
        <v>39</v>
      </c>
      <c r="L10" s="5">
        <v>325</v>
      </c>
      <c r="M10" s="5">
        <v>325</v>
      </c>
      <c r="N10" s="5">
        <v>180</v>
      </c>
      <c r="O10" s="6">
        <v>2.59</v>
      </c>
      <c r="P10" s="2">
        <v>48</v>
      </c>
      <c r="Q10" s="2">
        <v>48</v>
      </c>
      <c r="R10" s="7">
        <v>117</v>
      </c>
      <c r="S10" s="7">
        <v>0</v>
      </c>
      <c r="T10" s="20">
        <v>14.1785</v>
      </c>
      <c r="U10" s="2">
        <v>64.900000000000006</v>
      </c>
    </row>
    <row r="11" spans="1:21" ht="175.15" customHeight="1" x14ac:dyDescent="0.3">
      <c r="A11" s="1"/>
      <c r="B11" s="2" t="s">
        <v>26</v>
      </c>
      <c r="C11" s="2" t="s">
        <v>27</v>
      </c>
      <c r="D11" s="2" t="s">
        <v>29</v>
      </c>
      <c r="E11" s="2" t="s">
        <v>44</v>
      </c>
      <c r="F11" s="2" t="s">
        <v>45</v>
      </c>
      <c r="G11" s="2" t="s">
        <v>46</v>
      </c>
      <c r="H11" s="2" t="s">
        <v>45</v>
      </c>
      <c r="I11" s="2">
        <v>28</v>
      </c>
      <c r="J11" s="2" t="s">
        <v>30</v>
      </c>
      <c r="K11" s="2" t="s">
        <v>40</v>
      </c>
      <c r="L11" s="5">
        <v>350</v>
      </c>
      <c r="M11" s="5">
        <v>315</v>
      </c>
      <c r="N11" s="5">
        <v>185</v>
      </c>
      <c r="O11" s="6">
        <v>3.19</v>
      </c>
      <c r="P11" s="2">
        <v>40</v>
      </c>
      <c r="Q11" s="2">
        <v>40</v>
      </c>
      <c r="R11" s="7">
        <v>44</v>
      </c>
      <c r="S11" s="7">
        <v>0</v>
      </c>
      <c r="T11" s="20">
        <v>16.938500000000001</v>
      </c>
      <c r="U11" s="2">
        <v>0</v>
      </c>
    </row>
    <row r="12" spans="1:21" x14ac:dyDescent="0.25">
      <c r="R12" s="12">
        <f>SUM(R2:R11)</f>
        <v>3000</v>
      </c>
      <c r="S12" s="12">
        <f>SUM(S2:S11)</f>
        <v>4470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Kitchen Stories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2022-08-17T16:00:31Z</dcterms:created>
  <dcterms:modified xsi:type="dcterms:W3CDTF">2023-01-17T10:38:15Z</dcterms:modified>
  <cp:category/>
</cp:coreProperties>
</file>